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SK\"/>
    </mc:Choice>
  </mc:AlternateContent>
  <xr:revisionPtr revIDLastSave="0" documentId="8_{78E7D49E-70DB-49E8-B517-CC4E69E3553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PGSD" sheetId="1" r:id="rId1"/>
  </sheets>
  <definedNames>
    <definedName name="_xlnm.Print_Area" localSheetId="0">PGSD!$A$1:$G$129</definedName>
    <definedName name="_xlnm.Print_Titles" localSheetId="0">PGSD!$3:$5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9" i="1" l="1"/>
  <c r="D111" i="1"/>
  <c r="D105" i="1"/>
  <c r="D98" i="1"/>
  <c r="D90" i="1"/>
  <c r="D82" i="1"/>
  <c r="D75" i="1"/>
  <c r="D72" i="1"/>
  <c r="D65" i="1"/>
  <c r="D49" i="1"/>
  <c r="D36" i="1"/>
  <c r="D24" i="1"/>
  <c r="D15" i="1"/>
</calcChain>
</file>

<file path=xl/sharedStrings.xml><?xml version="1.0" encoding="utf-8"?>
<sst xmlns="http://schemas.openxmlformats.org/spreadsheetml/2006/main" count="310" uniqueCount="244">
  <si>
    <t>Semester</t>
  </si>
  <si>
    <t>Kode MK</t>
  </si>
  <si>
    <t>Mata Kuliah</t>
  </si>
  <si>
    <t>SKS</t>
  </si>
  <si>
    <t>Jenis</t>
  </si>
  <si>
    <t>Kode pada Mata Kuliah Prasyarat</t>
  </si>
  <si>
    <t>Ket</t>
  </si>
  <si>
    <t>Program Studi : Pendidikan Guru Sekolah Dasar</t>
  </si>
  <si>
    <t>I</t>
  </si>
  <si>
    <t>AJU1101</t>
  </si>
  <si>
    <t>Pendidikan Kewarganegaraan</t>
  </si>
  <si>
    <t>Wajib</t>
  </si>
  <si>
    <t>AJU1102</t>
  </si>
  <si>
    <t>Bahasa Indonesia</t>
  </si>
  <si>
    <t>AJU1103</t>
  </si>
  <si>
    <t>Ke-PGRI-an</t>
  </si>
  <si>
    <t>AJP1101</t>
  </si>
  <si>
    <t>Pengantar Pendidikan</t>
  </si>
  <si>
    <t>AJP1102</t>
  </si>
  <si>
    <t>Perkembangan Peserta Didik</t>
  </si>
  <si>
    <t>AJP1103</t>
  </si>
  <si>
    <t>Pedagogik</t>
  </si>
  <si>
    <t>AJK1101</t>
  </si>
  <si>
    <t>Konsep Dasar Matematika SD</t>
  </si>
  <si>
    <t>AJK1102</t>
  </si>
  <si>
    <t>Konsep Dasar IPA SD</t>
  </si>
  <si>
    <t>AJK1103</t>
  </si>
  <si>
    <t>Pendidikan Jasmani, Kesehatan &amp; Rekreasi</t>
  </si>
  <si>
    <t>Jumlah SKS</t>
  </si>
  <si>
    <t>II</t>
  </si>
  <si>
    <t>AJU1201</t>
  </si>
  <si>
    <t>Pendidikan Agama</t>
  </si>
  <si>
    <t>AJU1202</t>
  </si>
  <si>
    <t>Pendidikan Pancasila</t>
  </si>
  <si>
    <t>AJP1201</t>
  </si>
  <si>
    <t>Profesi Pendidikan</t>
  </si>
  <si>
    <t>AJK1201</t>
  </si>
  <si>
    <t>Konsep Dasar IPS SD</t>
  </si>
  <si>
    <t>AJK1202</t>
  </si>
  <si>
    <t>Konsep Dasar PKn SD</t>
  </si>
  <si>
    <t>AJK1203</t>
  </si>
  <si>
    <t>Konsep Dasar Bahasa Indonesia SD</t>
  </si>
  <si>
    <t>AJK1204</t>
  </si>
  <si>
    <t>Pendidikan Seni Rupa &amp; Kerajinan Tangan</t>
  </si>
  <si>
    <t>AJK1205</t>
  </si>
  <si>
    <t>Pendidikan Inklusi</t>
  </si>
  <si>
    <t>III</t>
  </si>
  <si>
    <t>AJK2301</t>
  </si>
  <si>
    <t>Statistika Dasar</t>
  </si>
  <si>
    <t>AJK2302</t>
  </si>
  <si>
    <t>Strategi Belajar Mengajar SD</t>
  </si>
  <si>
    <t>AJK2303</t>
  </si>
  <si>
    <t>Media Pembelajaran Inovatif SD</t>
  </si>
  <si>
    <t>AJK2304</t>
  </si>
  <si>
    <t>Pembelajaran Matematika SD</t>
  </si>
  <si>
    <t>AJK2305</t>
  </si>
  <si>
    <t>Pembelajaran PKn SD</t>
  </si>
  <si>
    <t>AJK2306</t>
  </si>
  <si>
    <t>Pembelajaran IPA SD</t>
  </si>
  <si>
    <t>AJK2307</t>
  </si>
  <si>
    <t>Pembelajaran IPS SD</t>
  </si>
  <si>
    <t>AJK2308</t>
  </si>
  <si>
    <t>Pembelajaran Bahasa Indonesia SD</t>
  </si>
  <si>
    <t>AJK2309</t>
  </si>
  <si>
    <t>Pendidikan Seni Suara dan Musik</t>
  </si>
  <si>
    <t>AJK2310</t>
  </si>
  <si>
    <t>Sosio-Antropologi Pendidikan SD*</t>
  </si>
  <si>
    <t>Pilihan 1</t>
  </si>
  <si>
    <t>AJK2311</t>
  </si>
  <si>
    <t>Psikologi Pendidikan SD*</t>
  </si>
  <si>
    <t>IV</t>
  </si>
  <si>
    <t>AJF2401</t>
  </si>
  <si>
    <t>Kewirausahaan</t>
  </si>
  <si>
    <t xml:space="preserve">Sharing dengan Prodi Pend. Bahasa Inggris, Pend. Matematika, Pend. Akutansi, Pend. Fisika </t>
  </si>
  <si>
    <t>AJK2401</t>
  </si>
  <si>
    <t>Komputansi Statistika Penelitian</t>
  </si>
  <si>
    <t>Sharing dengan Prodi Pend. Bahasa Inggris, Pend. Matematika</t>
  </si>
  <si>
    <t>AJK2402</t>
  </si>
  <si>
    <t>Pengembangan Media Pembelajaran</t>
  </si>
  <si>
    <t>Sharing dengan Prodi Pend. Matematika, Pend. Fisika, Pend. Sejarah</t>
  </si>
  <si>
    <t>AJK2403</t>
  </si>
  <si>
    <t>Etnomatematika SD*</t>
  </si>
  <si>
    <t>Pilihan 2</t>
  </si>
  <si>
    <t>AJK1101, AJK2304</t>
  </si>
  <si>
    <t>AJK2404</t>
  </si>
  <si>
    <t>Pendalaman Materi PKn*</t>
  </si>
  <si>
    <t>AJK1202, AJK2305</t>
  </si>
  <si>
    <t>AJK2405</t>
  </si>
  <si>
    <t>Etnosains SD*</t>
  </si>
  <si>
    <t>Pilihan 3</t>
  </si>
  <si>
    <t>AJK1102, AJK2306</t>
  </si>
  <si>
    <t>AJK2406</t>
  </si>
  <si>
    <t>Pendalaman Materi IPS*</t>
  </si>
  <si>
    <t>AJK1201, AJK2307</t>
  </si>
  <si>
    <t>AJK2407</t>
  </si>
  <si>
    <t>Pendalaman Materi Bahasa Indonesia*</t>
  </si>
  <si>
    <t>Pilihan 4</t>
  </si>
  <si>
    <t>AJK1203, AJK2308</t>
  </si>
  <si>
    <t>AJK2408</t>
  </si>
  <si>
    <t>Pendidikan Seni Tari dan Drama*</t>
  </si>
  <si>
    <t>Sharing dengan Prodi Seni Pertunjukan</t>
  </si>
  <si>
    <t>AJK2409</t>
  </si>
  <si>
    <t>Bahasa Inggris</t>
  </si>
  <si>
    <t>Sharing dengan Prodi Pend. Bahasa Inggris</t>
  </si>
  <si>
    <t>AJK2410</t>
  </si>
  <si>
    <t>Metodologi Penelitian SD</t>
  </si>
  <si>
    <t>Sharing dengan Prodi Pend. Akutansi, Pend. Geografi, Pend. Fisika, Pend. Matematika</t>
  </si>
  <si>
    <t>AJK2411</t>
  </si>
  <si>
    <t>Bimbingan dan Konseling SD</t>
  </si>
  <si>
    <t>Sharing dengan Prodi BK</t>
  </si>
  <si>
    <t>V</t>
  </si>
  <si>
    <t>Mata Kuliah Program Studi Jika Tidak Memilih Program Pemerintah</t>
  </si>
  <si>
    <t>AJK3501</t>
  </si>
  <si>
    <t>Wajib/ Pilihan</t>
  </si>
  <si>
    <t>AJK3502</t>
  </si>
  <si>
    <t>AJK3503</t>
  </si>
  <si>
    <t>Pengembangan Materi IPA SD</t>
  </si>
  <si>
    <t>AJK3504</t>
  </si>
  <si>
    <t>Pengembangan Materi IPS SD</t>
  </si>
  <si>
    <t>AJK3505</t>
  </si>
  <si>
    <t>Pengembangan Materi Bahasa Indonesia SD</t>
  </si>
  <si>
    <t>AJK3506</t>
  </si>
  <si>
    <t>AJK3507</t>
  </si>
  <si>
    <t>IPA Terapan</t>
  </si>
  <si>
    <t>AJK3508</t>
  </si>
  <si>
    <t>AJK3509</t>
  </si>
  <si>
    <t>Dasar-dasar Kurikulum SD</t>
  </si>
  <si>
    <t>AJK3510</t>
  </si>
  <si>
    <t>Manajemen Kelas</t>
  </si>
  <si>
    <t>AJK3511</t>
  </si>
  <si>
    <t>Pembelajaran Kelas Rangkap</t>
  </si>
  <si>
    <t>KKN Tematik:</t>
  </si>
  <si>
    <t>AJK3512</t>
  </si>
  <si>
    <t>1. Observasi KKN</t>
  </si>
  <si>
    <t>AJK3513</t>
  </si>
  <si>
    <t>2. Pelaksanaan KKN</t>
  </si>
  <si>
    <t>AJK3514</t>
  </si>
  <si>
    <t>3. Laporan KKN</t>
  </si>
  <si>
    <t>AJK3515</t>
  </si>
  <si>
    <t>4. Persentasi Hasil KKN</t>
  </si>
  <si>
    <t>AJK3516</t>
  </si>
  <si>
    <t>5. Publikasi KKN</t>
  </si>
  <si>
    <t>Pertukaran Pelajar:</t>
  </si>
  <si>
    <t>Mata Kuliah mengikuti PT yang dituju</t>
  </si>
  <si>
    <t>Magang:</t>
  </si>
  <si>
    <t>AJK3517</t>
  </si>
  <si>
    <t>AJK3518</t>
  </si>
  <si>
    <t>AJK3519</t>
  </si>
  <si>
    <t>AJK3520</t>
  </si>
  <si>
    <t>AJK3521</t>
  </si>
  <si>
    <t>Kewirausahaan:</t>
  </si>
  <si>
    <t>AJK3522</t>
  </si>
  <si>
    <t>1. Perencanaan dan Penyusunan Kewirausahaan</t>
  </si>
  <si>
    <t>AJK3523</t>
  </si>
  <si>
    <t>2. Riset Pasar</t>
  </si>
  <si>
    <t>AJK3524</t>
  </si>
  <si>
    <t>3. Produk/ Pelaksanaan Kewirausahaan</t>
  </si>
  <si>
    <t>AJK3525</t>
  </si>
  <si>
    <t>4. Segmentasi Pasar</t>
  </si>
  <si>
    <t>AJK3526</t>
  </si>
  <si>
    <t>5. Strategi Sosial Media</t>
  </si>
  <si>
    <t>AJK3527</t>
  </si>
  <si>
    <t>6. Laporan Kewirausahaan</t>
  </si>
  <si>
    <t>VI</t>
  </si>
  <si>
    <t>Asistensi Mengajar:</t>
  </si>
  <si>
    <t>AJK3601</t>
  </si>
  <si>
    <t>1. Perencanaan Pembelajaran SD</t>
  </si>
  <si>
    <t>AJK3602</t>
  </si>
  <si>
    <t>2. Strategi dan Inovasi Pembelajaran SD</t>
  </si>
  <si>
    <t>AJK3603</t>
  </si>
  <si>
    <t>3. Evaluasi Pembelajaran SD</t>
  </si>
  <si>
    <t>AJK3604</t>
  </si>
  <si>
    <t>4. Microteaching</t>
  </si>
  <si>
    <t>AJK3605</t>
  </si>
  <si>
    <t>5. Pengenalan Lapangan Persekolahan (PLP)</t>
  </si>
  <si>
    <t>AJK3606</t>
  </si>
  <si>
    <t>Studi Independent:</t>
  </si>
  <si>
    <t>AJK3607</t>
  </si>
  <si>
    <t>1. Perencanaan Studi Independent</t>
  </si>
  <si>
    <t>AJK3608</t>
  </si>
  <si>
    <t>2. Pelaksanaan Studi Independent</t>
  </si>
  <si>
    <t>AJK3609</t>
  </si>
  <si>
    <t>3. Evaluasi Studi Independent</t>
  </si>
  <si>
    <t>AJK3610</t>
  </si>
  <si>
    <t>4. Seminar dan Diseminasi Studi Independent</t>
  </si>
  <si>
    <t>AJK3611</t>
  </si>
  <si>
    <t>5. Laporan Studi Independent</t>
  </si>
  <si>
    <t>Program Kemanusiaan:</t>
  </si>
  <si>
    <t>AJK3612</t>
  </si>
  <si>
    <t>1. Observasi Proyek Kemanusiaan</t>
  </si>
  <si>
    <t>AJK3613</t>
  </si>
  <si>
    <t>2. Pelaksanaan Proyek Kemanusiaan</t>
  </si>
  <si>
    <t>AJK3614</t>
  </si>
  <si>
    <t>3. Seminar dan Diseminasi Hasil Proyek Kemanusiaan</t>
  </si>
  <si>
    <t>AJK3615</t>
  </si>
  <si>
    <t>4. Laporan Proyek Kemanusiaan</t>
  </si>
  <si>
    <t>Penelitian:</t>
  </si>
  <si>
    <t>AJK3617</t>
  </si>
  <si>
    <t>1. Perencanaan dan Penyusuanan Penelitian</t>
  </si>
  <si>
    <t>AJK3618</t>
  </si>
  <si>
    <t>2. Pelaksanaan Penelitian</t>
  </si>
  <si>
    <t>AJK3619</t>
  </si>
  <si>
    <t>3. Evaluasi Penelitian</t>
  </si>
  <si>
    <t>AJK3620</t>
  </si>
  <si>
    <t>4. Seminar Penelitian</t>
  </si>
  <si>
    <t>AJK3621</t>
  </si>
  <si>
    <t>5. Laporan Penelitian</t>
  </si>
  <si>
    <t>AJK3622</t>
  </si>
  <si>
    <t>6. Publikasi Penelitian</t>
  </si>
  <si>
    <t>VII</t>
  </si>
  <si>
    <t>AJF4701</t>
  </si>
  <si>
    <t>Seminar Usul penelitian</t>
  </si>
  <si>
    <t>AJK4701</t>
  </si>
  <si>
    <t>Literasi Digital</t>
  </si>
  <si>
    <t>AJK4702</t>
  </si>
  <si>
    <t>Penulisan Karya Tulis Ilmiah</t>
  </si>
  <si>
    <t>AJK4703</t>
  </si>
  <si>
    <t>Inovasi Pendidikan</t>
  </si>
  <si>
    <t>AJK4704</t>
  </si>
  <si>
    <t>Pembelajaran Mulok</t>
  </si>
  <si>
    <t>AJK4705</t>
  </si>
  <si>
    <t>Penelitian Tindakan Kelas</t>
  </si>
  <si>
    <t>JUMLAH</t>
  </si>
  <si>
    <t>VIII</t>
  </si>
  <si>
    <t>AJF4801</t>
  </si>
  <si>
    <t>Skripsi</t>
  </si>
  <si>
    <t>TOTAL SKS</t>
  </si>
  <si>
    <t>Pengembangan Materi PKN SD</t>
  </si>
  <si>
    <t>Pengembangan Materi MTK SD</t>
  </si>
  <si>
    <t>Literasi ICT dalam Pembelajaran</t>
  </si>
  <si>
    <t>Pendidikan Bahasa dan Budaya</t>
  </si>
  <si>
    <t>Manajemen Kewirausahaan</t>
  </si>
  <si>
    <t xml:space="preserve">Pengembangan Materi Seni </t>
  </si>
  <si>
    <t>Pembelajaran Terpadu</t>
  </si>
  <si>
    <t>1. Teori Pembekalan Magang</t>
  </si>
  <si>
    <t>2. Pengantar Managemen Magang</t>
  </si>
  <si>
    <t>3. Perencanaan Program Kerja Magang</t>
  </si>
  <si>
    <t>4. Pelaksanaan Magang</t>
  </si>
  <si>
    <t>5. Seminar Laporan Hasil Magang</t>
  </si>
  <si>
    <t>AJK3528</t>
  </si>
  <si>
    <t>AJK3529</t>
  </si>
  <si>
    <t>AJK3530</t>
  </si>
  <si>
    <t>6. Seminar Hasil PLP</t>
  </si>
  <si>
    <t xml:space="preserve">STRUKTUR KURIKULUM PGSD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</si>
</sst>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24"/>
      <name val="Arial Narrow"/>
      <family val="2"/>
    </font>
    <font>
      <b/>
      <sz val="11"/>
      <name val="Arial Narrow"/>
      <family val="2"/>
    </font>
    <font>
      <b/>
      <sz val="24"/>
      <name val="Bookman Old Style"/>
      <family val="1"/>
    </font>
    <font>
      <b/>
      <sz val="24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theme="1"/>
      <name val="Arial Narrow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8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G130"/>
  <sheetViews>
    <sheetView tabSelected="1" view="pageBreakPreview" zoomScale="42" zoomScaleNormal="160" zoomScaleSheetLayoutView="42" workbookViewId="0">
      <pane xSplit="1" ySplit="5" topLeftCell="B6" activePane="bottomRight" state="frozen"/>
      <selection pane="topRight" activeCell="B1" sqref="B1"/>
      <selection pane="bottomLeft" activeCell="A4" sqref="A4"/>
      <selection pane="bottomRight" activeCell="I4" sqref="I4"/>
    </sheetView>
  </sheetViews>
  <sheetFormatPr defaultColWidth="9.140625" defaultRowHeight="16.5" x14ac:dyDescent="0.25"/>
  <cols>
    <col min="1" max="1" width="10.140625" style="1" bestFit="1" customWidth="1"/>
    <col min="2" max="2" width="8.85546875" style="1" bestFit="1" customWidth="1"/>
    <col min="3" max="3" width="30.7109375" style="1" customWidth="1"/>
    <col min="4" max="4" width="5.42578125" style="22" bestFit="1" customWidth="1"/>
    <col min="5" max="5" width="7.140625" style="1" customWidth="1"/>
    <col min="6" max="6" width="12.140625" style="1" customWidth="1"/>
    <col min="7" max="7" width="23.85546875" style="1" customWidth="1"/>
    <col min="8" max="16384" width="9.140625" style="1"/>
  </cols>
  <sheetData>
    <row r="1" spans="1:7" ht="30" x14ac:dyDescent="0.25">
      <c r="A1" s="40" t="s">
        <v>243</v>
      </c>
      <c r="B1" s="40"/>
      <c r="C1" s="40"/>
      <c r="D1" s="40"/>
      <c r="E1" s="40"/>
      <c r="F1" s="40"/>
      <c r="G1" s="40"/>
    </row>
    <row r="2" spans="1:7" ht="15" customHeight="1" x14ac:dyDescent="0.25">
      <c r="A2" s="37"/>
      <c r="B2" s="37"/>
      <c r="C2" s="37"/>
      <c r="D2" s="37"/>
      <c r="E2" s="37"/>
      <c r="F2" s="37"/>
      <c r="G2" s="37"/>
    </row>
    <row r="3" spans="1:7" s="13" customFormat="1" ht="15" customHeight="1" x14ac:dyDescent="0.25">
      <c r="A3" s="38" t="s">
        <v>7</v>
      </c>
      <c r="B3" s="38"/>
      <c r="C3" s="38"/>
      <c r="D3" s="38"/>
      <c r="E3" s="38"/>
      <c r="F3" s="38"/>
      <c r="G3" s="38"/>
    </row>
    <row r="4" spans="1:7" ht="15" customHeight="1" thickBot="1" x14ac:dyDescent="0.3">
      <c r="A4" s="39"/>
      <c r="B4" s="39"/>
      <c r="C4" s="39"/>
      <c r="D4" s="39"/>
      <c r="E4" s="39"/>
      <c r="F4" s="39"/>
      <c r="G4" s="39"/>
    </row>
    <row r="5" spans="1:7" ht="51" thickTop="1" thickBot="1" x14ac:dyDescent="0.3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</row>
    <row r="6" spans="1:7" ht="23.1" customHeight="1" thickTop="1" x14ac:dyDescent="0.25">
      <c r="A6" s="32" t="s">
        <v>8</v>
      </c>
      <c r="B6" s="5" t="s">
        <v>9</v>
      </c>
      <c r="C6" s="3" t="s">
        <v>10</v>
      </c>
      <c r="D6" s="5">
        <v>2</v>
      </c>
      <c r="E6" s="4" t="s">
        <v>11</v>
      </c>
      <c r="F6" s="5"/>
      <c r="G6" s="6"/>
    </row>
    <row r="7" spans="1:7" ht="23.1" customHeight="1" x14ac:dyDescent="0.25">
      <c r="A7" s="25"/>
      <c r="B7" s="4" t="s">
        <v>12</v>
      </c>
      <c r="C7" s="7" t="s">
        <v>13</v>
      </c>
      <c r="D7" s="4">
        <v>2</v>
      </c>
      <c r="E7" s="4" t="s">
        <v>11</v>
      </c>
      <c r="F7" s="4"/>
      <c r="G7" s="8"/>
    </row>
    <row r="8" spans="1:7" ht="23.1" customHeight="1" x14ac:dyDescent="0.25">
      <c r="A8" s="25"/>
      <c r="B8" s="4" t="s">
        <v>14</v>
      </c>
      <c r="C8" s="7" t="s">
        <v>15</v>
      </c>
      <c r="D8" s="4">
        <v>2</v>
      </c>
      <c r="E8" s="4" t="s">
        <v>11</v>
      </c>
      <c r="F8" s="4"/>
      <c r="G8" s="8"/>
    </row>
    <row r="9" spans="1:7" ht="23.1" customHeight="1" x14ac:dyDescent="0.25">
      <c r="A9" s="25"/>
      <c r="B9" s="4" t="s">
        <v>16</v>
      </c>
      <c r="C9" s="7" t="s">
        <v>17</v>
      </c>
      <c r="D9" s="4">
        <v>2</v>
      </c>
      <c r="E9" s="4" t="s">
        <v>11</v>
      </c>
      <c r="F9" s="4"/>
      <c r="G9" s="8"/>
    </row>
    <row r="10" spans="1:7" ht="23.1" customHeight="1" x14ac:dyDescent="0.25">
      <c r="A10" s="25"/>
      <c r="B10" s="4" t="s">
        <v>18</v>
      </c>
      <c r="C10" s="7" t="s">
        <v>19</v>
      </c>
      <c r="D10" s="4">
        <v>2</v>
      </c>
      <c r="E10" s="4" t="s">
        <v>11</v>
      </c>
      <c r="F10" s="4"/>
      <c r="G10" s="8"/>
    </row>
    <row r="11" spans="1:7" ht="23.1" customHeight="1" x14ac:dyDescent="0.25">
      <c r="A11" s="25"/>
      <c r="B11" s="4" t="s">
        <v>20</v>
      </c>
      <c r="C11" s="7" t="s">
        <v>21</v>
      </c>
      <c r="D11" s="4">
        <v>2</v>
      </c>
      <c r="E11" s="4" t="s">
        <v>11</v>
      </c>
      <c r="F11" s="4"/>
      <c r="G11" s="8"/>
    </row>
    <row r="12" spans="1:7" ht="23.1" customHeight="1" x14ac:dyDescent="0.25">
      <c r="A12" s="25"/>
      <c r="B12" s="4" t="s">
        <v>22</v>
      </c>
      <c r="C12" s="7" t="s">
        <v>23</v>
      </c>
      <c r="D12" s="4">
        <v>3</v>
      </c>
      <c r="E12" s="4" t="s">
        <v>11</v>
      </c>
      <c r="F12" s="4"/>
      <c r="G12" s="8"/>
    </row>
    <row r="13" spans="1:7" ht="23.1" customHeight="1" x14ac:dyDescent="0.25">
      <c r="A13" s="25"/>
      <c r="B13" s="4" t="s">
        <v>24</v>
      </c>
      <c r="C13" s="7" t="s">
        <v>25</v>
      </c>
      <c r="D13" s="4">
        <v>3</v>
      </c>
      <c r="E13" s="4" t="s">
        <v>11</v>
      </c>
      <c r="F13" s="4"/>
      <c r="G13" s="8"/>
    </row>
    <row r="14" spans="1:7" ht="23.1" customHeight="1" x14ac:dyDescent="0.25">
      <c r="A14" s="25"/>
      <c r="B14" s="4" t="s">
        <v>26</v>
      </c>
      <c r="C14" s="7" t="s">
        <v>27</v>
      </c>
      <c r="D14" s="4">
        <v>2</v>
      </c>
      <c r="E14" s="4" t="s">
        <v>11</v>
      </c>
      <c r="F14" s="4"/>
      <c r="G14" s="10"/>
    </row>
    <row r="15" spans="1:7" ht="23.1" customHeight="1" x14ac:dyDescent="0.25">
      <c r="A15" s="25"/>
      <c r="B15" s="27" t="s">
        <v>28</v>
      </c>
      <c r="C15" s="27"/>
      <c r="D15" s="14">
        <f>SUM(D6:D14)</f>
        <v>20</v>
      </c>
      <c r="E15" s="4"/>
      <c r="F15" s="4"/>
      <c r="G15" s="10"/>
    </row>
    <row r="16" spans="1:7" ht="23.1" customHeight="1" x14ac:dyDescent="0.25">
      <c r="A16" s="25" t="s">
        <v>29</v>
      </c>
      <c r="B16" s="4" t="s">
        <v>30</v>
      </c>
      <c r="C16" s="11" t="s">
        <v>31</v>
      </c>
      <c r="D16" s="4">
        <v>2</v>
      </c>
      <c r="E16" s="9" t="s">
        <v>11</v>
      </c>
      <c r="F16" s="4"/>
      <c r="G16" s="10"/>
    </row>
    <row r="17" spans="1:7" ht="23.1" customHeight="1" x14ac:dyDescent="0.25">
      <c r="A17" s="25"/>
      <c r="B17" s="4" t="s">
        <v>32</v>
      </c>
      <c r="C17" s="11" t="s">
        <v>33</v>
      </c>
      <c r="D17" s="4">
        <v>2</v>
      </c>
      <c r="E17" s="9" t="s">
        <v>11</v>
      </c>
      <c r="F17" s="4"/>
      <c r="G17" s="10"/>
    </row>
    <row r="18" spans="1:7" ht="23.1" customHeight="1" x14ac:dyDescent="0.25">
      <c r="A18" s="25"/>
      <c r="B18" s="4" t="s">
        <v>34</v>
      </c>
      <c r="C18" s="11" t="s">
        <v>35</v>
      </c>
      <c r="D18" s="4">
        <v>2</v>
      </c>
      <c r="E18" s="9" t="s">
        <v>11</v>
      </c>
      <c r="F18" s="4"/>
      <c r="G18" s="10"/>
    </row>
    <row r="19" spans="1:7" ht="23.1" customHeight="1" x14ac:dyDescent="0.25">
      <c r="A19" s="25"/>
      <c r="B19" s="4" t="s">
        <v>36</v>
      </c>
      <c r="C19" s="11" t="s">
        <v>37</v>
      </c>
      <c r="D19" s="4">
        <v>3</v>
      </c>
      <c r="E19" s="9" t="s">
        <v>11</v>
      </c>
      <c r="F19" s="4"/>
      <c r="G19" s="10"/>
    </row>
    <row r="20" spans="1:7" ht="23.1" customHeight="1" x14ac:dyDescent="0.25">
      <c r="A20" s="25"/>
      <c r="B20" s="4" t="s">
        <v>38</v>
      </c>
      <c r="C20" s="11" t="s">
        <v>39</v>
      </c>
      <c r="D20" s="4">
        <v>3</v>
      </c>
      <c r="E20" s="9" t="s">
        <v>11</v>
      </c>
      <c r="F20" s="4"/>
      <c r="G20" s="10"/>
    </row>
    <row r="21" spans="1:7" ht="23.1" customHeight="1" x14ac:dyDescent="0.25">
      <c r="A21" s="25"/>
      <c r="B21" s="4" t="s">
        <v>40</v>
      </c>
      <c r="C21" s="11" t="s">
        <v>41</v>
      </c>
      <c r="D21" s="4">
        <v>3</v>
      </c>
      <c r="E21" s="9" t="s">
        <v>11</v>
      </c>
      <c r="F21" s="4"/>
      <c r="G21" s="10"/>
    </row>
    <row r="22" spans="1:7" ht="23.1" customHeight="1" x14ac:dyDescent="0.25">
      <c r="A22" s="25"/>
      <c r="B22" s="4" t="s">
        <v>42</v>
      </c>
      <c r="C22" s="11" t="s">
        <v>43</v>
      </c>
      <c r="D22" s="4">
        <v>2</v>
      </c>
      <c r="E22" s="9" t="s">
        <v>11</v>
      </c>
      <c r="F22" s="4"/>
      <c r="G22" s="10"/>
    </row>
    <row r="23" spans="1:7" ht="23.1" customHeight="1" x14ac:dyDescent="0.25">
      <c r="A23" s="25"/>
      <c r="B23" s="4" t="s">
        <v>44</v>
      </c>
      <c r="C23" s="11" t="s">
        <v>45</v>
      </c>
      <c r="D23" s="4">
        <v>3</v>
      </c>
      <c r="E23" s="9" t="s">
        <v>11</v>
      </c>
      <c r="F23" s="4"/>
      <c r="G23" s="10"/>
    </row>
    <row r="24" spans="1:7" ht="23.1" customHeight="1" x14ac:dyDescent="0.25">
      <c r="A24" s="25"/>
      <c r="B24" s="27" t="s">
        <v>28</v>
      </c>
      <c r="C24" s="27"/>
      <c r="D24" s="14">
        <f>SUM(D16:D23)</f>
        <v>20</v>
      </c>
      <c r="E24" s="9"/>
      <c r="F24" s="4"/>
      <c r="G24" s="10"/>
    </row>
    <row r="25" spans="1:7" ht="23.1" customHeight="1" x14ac:dyDescent="0.25">
      <c r="A25" s="25" t="s">
        <v>46</v>
      </c>
      <c r="B25" s="4" t="s">
        <v>47</v>
      </c>
      <c r="C25" s="11" t="s">
        <v>48</v>
      </c>
      <c r="D25" s="4">
        <v>3</v>
      </c>
      <c r="E25" s="4" t="s">
        <v>11</v>
      </c>
      <c r="F25" s="4"/>
      <c r="G25" s="10"/>
    </row>
    <row r="26" spans="1:7" ht="23.1" customHeight="1" x14ac:dyDescent="0.25">
      <c r="A26" s="25"/>
      <c r="B26" s="4" t="s">
        <v>49</v>
      </c>
      <c r="C26" s="11" t="s">
        <v>50</v>
      </c>
      <c r="D26" s="4">
        <v>3</v>
      </c>
      <c r="E26" s="4" t="s">
        <v>11</v>
      </c>
      <c r="F26" s="4"/>
      <c r="G26" s="10"/>
    </row>
    <row r="27" spans="1:7" ht="23.1" customHeight="1" x14ac:dyDescent="0.25">
      <c r="A27" s="25"/>
      <c r="B27" s="4" t="s">
        <v>51</v>
      </c>
      <c r="C27" s="11" t="s">
        <v>52</v>
      </c>
      <c r="D27" s="4">
        <v>3</v>
      </c>
      <c r="E27" s="4" t="s">
        <v>11</v>
      </c>
      <c r="F27" s="4"/>
      <c r="G27" s="10"/>
    </row>
    <row r="28" spans="1:7" ht="23.1" customHeight="1" x14ac:dyDescent="0.25">
      <c r="A28" s="25"/>
      <c r="B28" s="4" t="s">
        <v>53</v>
      </c>
      <c r="C28" s="11" t="s">
        <v>54</v>
      </c>
      <c r="D28" s="4">
        <v>2</v>
      </c>
      <c r="E28" s="4" t="s">
        <v>11</v>
      </c>
      <c r="F28" s="4" t="s">
        <v>22</v>
      </c>
      <c r="G28" s="10"/>
    </row>
    <row r="29" spans="1:7" ht="23.1" customHeight="1" x14ac:dyDescent="0.25">
      <c r="A29" s="25"/>
      <c r="B29" s="4" t="s">
        <v>55</v>
      </c>
      <c r="C29" s="11" t="s">
        <v>56</v>
      </c>
      <c r="D29" s="4">
        <v>2</v>
      </c>
      <c r="E29" s="4" t="s">
        <v>11</v>
      </c>
      <c r="F29" s="4" t="s">
        <v>38</v>
      </c>
      <c r="G29" s="10"/>
    </row>
    <row r="30" spans="1:7" ht="23.1" customHeight="1" x14ac:dyDescent="0.25">
      <c r="A30" s="25"/>
      <c r="B30" s="4" t="s">
        <v>57</v>
      </c>
      <c r="C30" s="11" t="s">
        <v>58</v>
      </c>
      <c r="D30" s="4">
        <v>2</v>
      </c>
      <c r="E30" s="4" t="s">
        <v>11</v>
      </c>
      <c r="F30" s="4" t="s">
        <v>24</v>
      </c>
      <c r="G30" s="10"/>
    </row>
    <row r="31" spans="1:7" ht="23.1" customHeight="1" x14ac:dyDescent="0.25">
      <c r="A31" s="25"/>
      <c r="B31" s="4" t="s">
        <v>59</v>
      </c>
      <c r="C31" s="11" t="s">
        <v>60</v>
      </c>
      <c r="D31" s="4">
        <v>2</v>
      </c>
      <c r="E31" s="4" t="s">
        <v>11</v>
      </c>
      <c r="F31" s="4" t="s">
        <v>36</v>
      </c>
      <c r="G31" s="10"/>
    </row>
    <row r="32" spans="1:7" ht="23.1" customHeight="1" x14ac:dyDescent="0.25">
      <c r="A32" s="25"/>
      <c r="B32" s="4" t="s">
        <v>61</v>
      </c>
      <c r="C32" s="11" t="s">
        <v>62</v>
      </c>
      <c r="D32" s="4">
        <v>2</v>
      </c>
      <c r="E32" s="4" t="s">
        <v>11</v>
      </c>
      <c r="F32" s="4" t="s">
        <v>40</v>
      </c>
      <c r="G32" s="10"/>
    </row>
    <row r="33" spans="1:7" ht="23.1" customHeight="1" x14ac:dyDescent="0.25">
      <c r="A33" s="25"/>
      <c r="B33" s="4" t="s">
        <v>63</v>
      </c>
      <c r="C33" s="11" t="s">
        <v>64</v>
      </c>
      <c r="D33" s="4">
        <v>2</v>
      </c>
      <c r="E33" s="4" t="s">
        <v>11</v>
      </c>
      <c r="F33" s="4"/>
      <c r="G33" s="10"/>
    </row>
    <row r="34" spans="1:7" ht="23.1" customHeight="1" x14ac:dyDescent="0.25">
      <c r="A34" s="25"/>
      <c r="B34" s="4" t="s">
        <v>65</v>
      </c>
      <c r="C34" s="11" t="s">
        <v>66</v>
      </c>
      <c r="D34" s="4">
        <v>3</v>
      </c>
      <c r="E34" s="26" t="s">
        <v>67</v>
      </c>
      <c r="F34" s="4"/>
      <c r="G34" s="10"/>
    </row>
    <row r="35" spans="1:7" ht="23.1" customHeight="1" x14ac:dyDescent="0.25">
      <c r="A35" s="25"/>
      <c r="B35" s="4" t="s">
        <v>68</v>
      </c>
      <c r="C35" s="11" t="s">
        <v>69</v>
      </c>
      <c r="D35" s="4">
        <v>3</v>
      </c>
      <c r="E35" s="26"/>
      <c r="F35" s="4"/>
      <c r="G35" s="10"/>
    </row>
    <row r="36" spans="1:7" ht="23.1" customHeight="1" x14ac:dyDescent="0.25">
      <c r="A36" s="25"/>
      <c r="B36" s="27" t="s">
        <v>28</v>
      </c>
      <c r="C36" s="27"/>
      <c r="D36" s="14">
        <f>SUM(D25:D35)</f>
        <v>27</v>
      </c>
      <c r="E36" s="4"/>
      <c r="F36" s="4"/>
      <c r="G36" s="10"/>
    </row>
    <row r="37" spans="1:7" ht="51" x14ac:dyDescent="0.25">
      <c r="A37" s="25" t="s">
        <v>70</v>
      </c>
      <c r="B37" s="4" t="s">
        <v>71</v>
      </c>
      <c r="C37" s="7" t="s">
        <v>72</v>
      </c>
      <c r="D37" s="4">
        <v>2</v>
      </c>
      <c r="E37" s="4" t="s">
        <v>11</v>
      </c>
      <c r="F37" s="4"/>
      <c r="G37" s="10" t="s">
        <v>73</v>
      </c>
    </row>
    <row r="38" spans="1:7" ht="38.25" x14ac:dyDescent="0.25">
      <c r="A38" s="25"/>
      <c r="B38" s="4" t="s">
        <v>74</v>
      </c>
      <c r="C38" s="7" t="s">
        <v>75</v>
      </c>
      <c r="D38" s="4">
        <v>2</v>
      </c>
      <c r="E38" s="4" t="s">
        <v>11</v>
      </c>
      <c r="F38" s="4" t="s">
        <v>47</v>
      </c>
      <c r="G38" s="10" t="s">
        <v>76</v>
      </c>
    </row>
    <row r="39" spans="1:7" ht="38.25" x14ac:dyDescent="0.25">
      <c r="A39" s="25"/>
      <c r="B39" s="4" t="s">
        <v>77</v>
      </c>
      <c r="C39" s="7" t="s">
        <v>78</v>
      </c>
      <c r="D39" s="4">
        <v>3</v>
      </c>
      <c r="E39" s="4" t="s">
        <v>11</v>
      </c>
      <c r="F39" s="4" t="s">
        <v>51</v>
      </c>
      <c r="G39" s="10" t="s">
        <v>79</v>
      </c>
    </row>
    <row r="40" spans="1:7" ht="25.5" x14ac:dyDescent="0.25">
      <c r="A40" s="25"/>
      <c r="B40" s="4" t="s">
        <v>80</v>
      </c>
      <c r="C40" s="7" t="s">
        <v>81</v>
      </c>
      <c r="D40" s="26">
        <v>2</v>
      </c>
      <c r="E40" s="34" t="s">
        <v>82</v>
      </c>
      <c r="F40" s="4" t="s">
        <v>83</v>
      </c>
      <c r="G40" s="10"/>
    </row>
    <row r="41" spans="1:7" ht="25.5" x14ac:dyDescent="0.25">
      <c r="A41" s="25"/>
      <c r="B41" s="4" t="s">
        <v>84</v>
      </c>
      <c r="C41" s="7" t="s">
        <v>85</v>
      </c>
      <c r="D41" s="26"/>
      <c r="E41" s="35"/>
      <c r="F41" s="4" t="s">
        <v>86</v>
      </c>
      <c r="G41" s="10"/>
    </row>
    <row r="42" spans="1:7" ht="25.5" x14ac:dyDescent="0.25">
      <c r="A42" s="25"/>
      <c r="B42" s="4" t="s">
        <v>87</v>
      </c>
      <c r="C42" s="7" t="s">
        <v>88</v>
      </c>
      <c r="D42" s="26">
        <v>2</v>
      </c>
      <c r="E42" s="34" t="s">
        <v>89</v>
      </c>
      <c r="F42" s="4" t="s">
        <v>90</v>
      </c>
      <c r="G42" s="10"/>
    </row>
    <row r="43" spans="1:7" ht="25.5" x14ac:dyDescent="0.25">
      <c r="A43" s="25"/>
      <c r="B43" s="4" t="s">
        <v>91</v>
      </c>
      <c r="C43" s="7" t="s">
        <v>92</v>
      </c>
      <c r="D43" s="26"/>
      <c r="E43" s="35"/>
      <c r="F43" s="4" t="s">
        <v>93</v>
      </c>
      <c r="G43" s="10"/>
    </row>
    <row r="44" spans="1:7" ht="25.5" x14ac:dyDescent="0.25">
      <c r="A44" s="25"/>
      <c r="B44" s="4" t="s">
        <v>94</v>
      </c>
      <c r="C44" s="7" t="s">
        <v>95</v>
      </c>
      <c r="D44" s="26">
        <v>2</v>
      </c>
      <c r="E44" s="34" t="s">
        <v>96</v>
      </c>
      <c r="F44" s="4" t="s">
        <v>97</v>
      </c>
      <c r="G44" s="10"/>
    </row>
    <row r="45" spans="1:7" ht="25.5" x14ac:dyDescent="0.25">
      <c r="A45" s="25"/>
      <c r="B45" s="4" t="s">
        <v>98</v>
      </c>
      <c r="C45" s="7" t="s">
        <v>99</v>
      </c>
      <c r="D45" s="26"/>
      <c r="E45" s="35"/>
      <c r="F45" s="4" t="s">
        <v>63</v>
      </c>
      <c r="G45" s="10" t="s">
        <v>100</v>
      </c>
    </row>
    <row r="46" spans="1:7" ht="25.5" x14ac:dyDescent="0.25">
      <c r="A46" s="25"/>
      <c r="B46" s="4" t="s">
        <v>101</v>
      </c>
      <c r="C46" s="15" t="s">
        <v>102</v>
      </c>
      <c r="D46" s="4">
        <v>2</v>
      </c>
      <c r="E46" s="4" t="s">
        <v>11</v>
      </c>
      <c r="F46" s="4"/>
      <c r="G46" s="10" t="s">
        <v>103</v>
      </c>
    </row>
    <row r="47" spans="1:7" ht="38.25" x14ac:dyDescent="0.25">
      <c r="A47" s="25"/>
      <c r="B47" s="4" t="s">
        <v>104</v>
      </c>
      <c r="C47" s="7" t="s">
        <v>105</v>
      </c>
      <c r="D47" s="4">
        <v>3</v>
      </c>
      <c r="E47" s="4" t="s">
        <v>11</v>
      </c>
      <c r="F47" s="4"/>
      <c r="G47" s="10" t="s">
        <v>106</v>
      </c>
    </row>
    <row r="48" spans="1:7" ht="20.100000000000001" customHeight="1" x14ac:dyDescent="0.25">
      <c r="A48" s="25"/>
      <c r="B48" s="4" t="s">
        <v>107</v>
      </c>
      <c r="C48" s="11" t="s">
        <v>108</v>
      </c>
      <c r="D48" s="4">
        <v>2</v>
      </c>
      <c r="E48" s="4" t="s">
        <v>11</v>
      </c>
      <c r="F48" s="4"/>
      <c r="G48" s="10" t="s">
        <v>109</v>
      </c>
    </row>
    <row r="49" spans="1:7" ht="20.100000000000001" customHeight="1" x14ac:dyDescent="0.25">
      <c r="A49" s="25"/>
      <c r="B49" s="36" t="s">
        <v>28</v>
      </c>
      <c r="C49" s="36"/>
      <c r="D49" s="16">
        <f>SUM(D37:D48)</f>
        <v>20</v>
      </c>
      <c r="E49" s="5"/>
      <c r="F49" s="4"/>
      <c r="G49" s="10"/>
    </row>
    <row r="50" spans="1:7" ht="20.100000000000001" customHeight="1" x14ac:dyDescent="0.25">
      <c r="A50" s="30" t="s">
        <v>110</v>
      </c>
      <c r="B50" s="27" t="s">
        <v>111</v>
      </c>
      <c r="C50" s="27"/>
      <c r="D50" s="27"/>
      <c r="E50" s="27"/>
      <c r="F50" s="27"/>
      <c r="G50" s="33"/>
    </row>
    <row r="51" spans="1:7" ht="20.100000000000001" customHeight="1" x14ac:dyDescent="0.25">
      <c r="A51" s="31"/>
      <c r="B51" s="4" t="s">
        <v>112</v>
      </c>
      <c r="C51" s="11" t="s">
        <v>120</v>
      </c>
      <c r="D51" s="4">
        <v>2</v>
      </c>
      <c r="E51" s="26" t="s">
        <v>113</v>
      </c>
      <c r="F51" s="4"/>
      <c r="G51" s="10"/>
    </row>
    <row r="52" spans="1:7" ht="20.100000000000001" customHeight="1" x14ac:dyDescent="0.25">
      <c r="A52" s="31"/>
      <c r="B52" s="4" t="s">
        <v>114</v>
      </c>
      <c r="C52" s="11" t="s">
        <v>228</v>
      </c>
      <c r="D52" s="4">
        <v>2</v>
      </c>
      <c r="E52" s="26"/>
      <c r="F52" s="4"/>
      <c r="G52" s="10"/>
    </row>
    <row r="53" spans="1:7" ht="20.100000000000001" customHeight="1" x14ac:dyDescent="0.25">
      <c r="A53" s="31"/>
      <c r="B53" s="4" t="s">
        <v>115</v>
      </c>
      <c r="C53" s="11" t="s">
        <v>116</v>
      </c>
      <c r="D53" s="4">
        <v>2</v>
      </c>
      <c r="E53" s="26"/>
      <c r="F53" s="4"/>
      <c r="G53" s="10"/>
    </row>
    <row r="54" spans="1:7" ht="20.100000000000001" customHeight="1" x14ac:dyDescent="0.25">
      <c r="A54" s="31"/>
      <c r="B54" s="4" t="s">
        <v>117</v>
      </c>
      <c r="C54" s="11" t="s">
        <v>118</v>
      </c>
      <c r="D54" s="4">
        <v>2</v>
      </c>
      <c r="E54" s="26"/>
      <c r="F54" s="4"/>
      <c r="G54" s="10"/>
    </row>
    <row r="55" spans="1:7" ht="20.100000000000001" customHeight="1" x14ac:dyDescent="0.25">
      <c r="A55" s="31"/>
      <c r="B55" s="4" t="s">
        <v>119</v>
      </c>
      <c r="C55" s="7" t="s">
        <v>227</v>
      </c>
      <c r="D55" s="4">
        <v>2</v>
      </c>
      <c r="E55" s="26"/>
      <c r="F55" s="4"/>
      <c r="G55" s="10"/>
    </row>
    <row r="56" spans="1:7" ht="20.100000000000001" customHeight="1" x14ac:dyDescent="0.25">
      <c r="A56" s="31"/>
      <c r="B56" s="4" t="s">
        <v>121</v>
      </c>
      <c r="C56" s="11" t="s">
        <v>231</v>
      </c>
      <c r="D56" s="4">
        <v>2</v>
      </c>
      <c r="E56" s="26"/>
      <c r="F56" s="4"/>
      <c r="G56" s="10"/>
    </row>
    <row r="57" spans="1:7" ht="20.100000000000001" customHeight="1" x14ac:dyDescent="0.25">
      <c r="A57" s="31"/>
      <c r="B57" s="4" t="s">
        <v>122</v>
      </c>
      <c r="C57" s="11" t="s">
        <v>126</v>
      </c>
      <c r="D57" s="4">
        <v>2</v>
      </c>
      <c r="E57" s="26"/>
      <c r="F57" s="4"/>
      <c r="G57" s="10"/>
    </row>
    <row r="58" spans="1:7" ht="20.100000000000001" customHeight="1" x14ac:dyDescent="0.25">
      <c r="A58" s="31"/>
      <c r="B58" s="4" t="s">
        <v>124</v>
      </c>
      <c r="C58" s="11" t="s">
        <v>229</v>
      </c>
      <c r="D58" s="4">
        <v>2</v>
      </c>
      <c r="E58" s="26"/>
      <c r="F58" s="4"/>
      <c r="G58" s="10"/>
    </row>
    <row r="59" spans="1:7" ht="20.100000000000001" customHeight="1" x14ac:dyDescent="0.25">
      <c r="A59" s="31"/>
      <c r="B59" s="4" t="s">
        <v>125</v>
      </c>
      <c r="C59" s="11" t="s">
        <v>128</v>
      </c>
      <c r="D59" s="4">
        <v>2</v>
      </c>
      <c r="E59" s="26"/>
      <c r="F59" s="4"/>
      <c r="G59" s="10"/>
    </row>
    <row r="60" spans="1:7" ht="20.100000000000001" customHeight="1" x14ac:dyDescent="0.25">
      <c r="A60" s="31"/>
      <c r="B60" s="4" t="s">
        <v>127</v>
      </c>
      <c r="C60" s="11" t="s">
        <v>130</v>
      </c>
      <c r="D60" s="4">
        <v>2</v>
      </c>
      <c r="E60" s="26"/>
      <c r="F60" s="4"/>
      <c r="G60" s="10"/>
    </row>
    <row r="61" spans="1:7" ht="20.100000000000001" customHeight="1" x14ac:dyDescent="0.25">
      <c r="A61" s="31"/>
      <c r="B61" s="4" t="s">
        <v>129</v>
      </c>
      <c r="C61" s="11" t="s">
        <v>123</v>
      </c>
      <c r="D61" s="4">
        <v>2</v>
      </c>
      <c r="E61" s="26"/>
      <c r="F61" s="4"/>
      <c r="G61" s="10"/>
    </row>
    <row r="62" spans="1:7" ht="20.100000000000001" customHeight="1" x14ac:dyDescent="0.25">
      <c r="A62" s="31"/>
      <c r="B62" s="4" t="s">
        <v>132</v>
      </c>
      <c r="C62" s="11" t="s">
        <v>232</v>
      </c>
      <c r="D62" s="4">
        <v>2</v>
      </c>
      <c r="E62" s="26"/>
      <c r="F62" s="4"/>
      <c r="G62" s="10"/>
    </row>
    <row r="63" spans="1:7" ht="20.100000000000001" customHeight="1" x14ac:dyDescent="0.25">
      <c r="A63" s="31"/>
      <c r="B63" s="4" t="s">
        <v>134</v>
      </c>
      <c r="C63" s="11" t="s">
        <v>233</v>
      </c>
      <c r="D63" s="4">
        <v>3</v>
      </c>
      <c r="E63" s="26"/>
      <c r="F63" s="4"/>
      <c r="G63" s="10"/>
    </row>
    <row r="64" spans="1:7" ht="20.100000000000001" customHeight="1" x14ac:dyDescent="0.25">
      <c r="A64" s="31"/>
      <c r="B64" s="4" t="s">
        <v>136</v>
      </c>
      <c r="C64" s="11" t="s">
        <v>230</v>
      </c>
      <c r="D64" s="4">
        <v>2</v>
      </c>
      <c r="E64" s="26"/>
      <c r="F64" s="4"/>
      <c r="G64" s="10"/>
    </row>
    <row r="65" spans="1:7" ht="20.100000000000001" customHeight="1" x14ac:dyDescent="0.25">
      <c r="A65" s="31"/>
      <c r="B65" s="27" t="s">
        <v>28</v>
      </c>
      <c r="C65" s="27"/>
      <c r="D65" s="14">
        <f>SUM(D51:D64)</f>
        <v>29</v>
      </c>
      <c r="E65" s="26"/>
      <c r="F65" s="12"/>
      <c r="G65" s="17"/>
    </row>
    <row r="66" spans="1:7" ht="20.100000000000001" customHeight="1" x14ac:dyDescent="0.25">
      <c r="A66" s="31"/>
      <c r="B66" s="27" t="s">
        <v>131</v>
      </c>
      <c r="C66" s="27"/>
      <c r="D66" s="27"/>
      <c r="E66" s="27"/>
      <c r="F66" s="27"/>
      <c r="G66" s="33"/>
    </row>
    <row r="67" spans="1:7" ht="20.100000000000001" customHeight="1" x14ac:dyDescent="0.25">
      <c r="A67" s="31"/>
      <c r="B67" s="4" t="s">
        <v>138</v>
      </c>
      <c r="C67" s="11" t="s">
        <v>133</v>
      </c>
      <c r="D67" s="4">
        <v>2</v>
      </c>
      <c r="E67" s="26" t="s">
        <v>113</v>
      </c>
      <c r="F67" s="4"/>
      <c r="G67" s="10"/>
    </row>
    <row r="68" spans="1:7" ht="20.100000000000001" customHeight="1" x14ac:dyDescent="0.25">
      <c r="A68" s="31"/>
      <c r="B68" s="4" t="s">
        <v>140</v>
      </c>
      <c r="C68" s="11" t="s">
        <v>135</v>
      </c>
      <c r="D68" s="4">
        <v>10</v>
      </c>
      <c r="E68" s="26"/>
      <c r="F68" s="4"/>
      <c r="G68" s="10"/>
    </row>
    <row r="69" spans="1:7" ht="20.100000000000001" customHeight="1" x14ac:dyDescent="0.25">
      <c r="A69" s="31"/>
      <c r="B69" s="4" t="s">
        <v>145</v>
      </c>
      <c r="C69" s="11" t="s">
        <v>137</v>
      </c>
      <c r="D69" s="4">
        <v>3</v>
      </c>
      <c r="E69" s="26"/>
      <c r="F69" s="4"/>
      <c r="G69" s="10"/>
    </row>
    <row r="70" spans="1:7" ht="20.100000000000001" customHeight="1" x14ac:dyDescent="0.25">
      <c r="A70" s="31"/>
      <c r="B70" s="4" t="s">
        <v>146</v>
      </c>
      <c r="C70" s="11" t="s">
        <v>139</v>
      </c>
      <c r="D70" s="4">
        <v>3</v>
      </c>
      <c r="E70" s="26"/>
      <c r="F70" s="4"/>
      <c r="G70" s="10"/>
    </row>
    <row r="71" spans="1:7" ht="20.100000000000001" customHeight="1" x14ac:dyDescent="0.25">
      <c r="A71" s="31"/>
      <c r="B71" s="4" t="s">
        <v>147</v>
      </c>
      <c r="C71" s="11" t="s">
        <v>141</v>
      </c>
      <c r="D71" s="4">
        <v>2</v>
      </c>
      <c r="E71" s="26"/>
      <c r="F71" s="4"/>
      <c r="G71" s="10"/>
    </row>
    <row r="72" spans="1:7" ht="20.100000000000001" customHeight="1" x14ac:dyDescent="0.25">
      <c r="A72" s="32"/>
      <c r="B72" s="27" t="s">
        <v>28</v>
      </c>
      <c r="C72" s="27"/>
      <c r="D72" s="14">
        <f>SUM(D67:D71)</f>
        <v>20</v>
      </c>
      <c r="E72" s="26"/>
      <c r="F72" s="4"/>
      <c r="G72" s="8"/>
    </row>
    <row r="73" spans="1:7" ht="18" customHeight="1" x14ac:dyDescent="0.25">
      <c r="A73" s="30" t="s">
        <v>110</v>
      </c>
      <c r="B73" s="27" t="s">
        <v>142</v>
      </c>
      <c r="C73" s="27"/>
      <c r="D73" s="27"/>
      <c r="E73" s="27"/>
      <c r="F73" s="27"/>
      <c r="G73" s="33"/>
    </row>
    <row r="74" spans="1:7" ht="18" customHeight="1" x14ac:dyDescent="0.25">
      <c r="A74" s="31"/>
      <c r="B74" s="11"/>
      <c r="C74" s="11" t="s">
        <v>143</v>
      </c>
      <c r="D74" s="4">
        <v>20</v>
      </c>
      <c r="E74" s="26" t="s">
        <v>113</v>
      </c>
      <c r="F74" s="4"/>
      <c r="G74" s="10"/>
    </row>
    <row r="75" spans="1:7" ht="18" customHeight="1" x14ac:dyDescent="0.25">
      <c r="A75" s="31"/>
      <c r="B75" s="27" t="s">
        <v>28</v>
      </c>
      <c r="C75" s="27"/>
      <c r="D75" s="14">
        <f>SUM(D74)</f>
        <v>20</v>
      </c>
      <c r="E75" s="26"/>
      <c r="F75" s="4"/>
      <c r="G75" s="8"/>
    </row>
    <row r="76" spans="1:7" ht="18" customHeight="1" x14ac:dyDescent="0.25">
      <c r="A76" s="31"/>
      <c r="B76" s="27" t="s">
        <v>144</v>
      </c>
      <c r="C76" s="27"/>
      <c r="D76" s="27"/>
      <c r="E76" s="27"/>
      <c r="F76" s="27"/>
      <c r="G76" s="33"/>
    </row>
    <row r="77" spans="1:7" x14ac:dyDescent="0.25">
      <c r="A77" s="31"/>
      <c r="B77" s="4" t="s">
        <v>148</v>
      </c>
      <c r="C77" s="11" t="s">
        <v>234</v>
      </c>
      <c r="D77" s="4">
        <v>3</v>
      </c>
      <c r="E77" s="26" t="s">
        <v>113</v>
      </c>
      <c r="F77" s="4"/>
      <c r="G77" s="10"/>
    </row>
    <row r="78" spans="1:7" ht="18" customHeight="1" x14ac:dyDescent="0.25">
      <c r="A78" s="31"/>
      <c r="B78" s="4" t="s">
        <v>149</v>
      </c>
      <c r="C78" s="11" t="s">
        <v>235</v>
      </c>
      <c r="D78" s="4">
        <v>2</v>
      </c>
      <c r="E78" s="26"/>
      <c r="F78" s="4"/>
      <c r="G78" s="10"/>
    </row>
    <row r="79" spans="1:7" ht="18" customHeight="1" x14ac:dyDescent="0.25">
      <c r="A79" s="31"/>
      <c r="B79" s="4" t="s">
        <v>151</v>
      </c>
      <c r="C79" s="11" t="s">
        <v>236</v>
      </c>
      <c r="D79" s="4">
        <v>3</v>
      </c>
      <c r="E79" s="26"/>
      <c r="F79" s="4"/>
      <c r="G79" s="10"/>
    </row>
    <row r="80" spans="1:7" ht="18" customHeight="1" x14ac:dyDescent="0.25">
      <c r="A80" s="31"/>
      <c r="B80" s="4" t="s">
        <v>153</v>
      </c>
      <c r="C80" s="11" t="s">
        <v>237</v>
      </c>
      <c r="D80" s="4">
        <v>10</v>
      </c>
      <c r="E80" s="26"/>
      <c r="F80" s="4"/>
      <c r="G80" s="10"/>
    </row>
    <row r="81" spans="1:7" ht="18" customHeight="1" x14ac:dyDescent="0.25">
      <c r="A81" s="31"/>
      <c r="B81" s="4" t="s">
        <v>155</v>
      </c>
      <c r="C81" s="11" t="s">
        <v>238</v>
      </c>
      <c r="D81" s="4">
        <v>2</v>
      </c>
      <c r="E81" s="26"/>
      <c r="F81" s="4"/>
      <c r="G81" s="10"/>
    </row>
    <row r="82" spans="1:7" ht="18" customHeight="1" x14ac:dyDescent="0.25">
      <c r="A82" s="31"/>
      <c r="B82" s="27" t="s">
        <v>28</v>
      </c>
      <c r="C82" s="27"/>
      <c r="D82" s="14">
        <f>SUM(D77:D81)</f>
        <v>20</v>
      </c>
      <c r="E82" s="26"/>
      <c r="F82" s="4"/>
      <c r="G82" s="8"/>
    </row>
    <row r="83" spans="1:7" ht="18" customHeight="1" x14ac:dyDescent="0.25">
      <c r="A83" s="31"/>
      <c r="B83" s="27" t="s">
        <v>150</v>
      </c>
      <c r="C83" s="27"/>
      <c r="D83" s="27"/>
      <c r="E83" s="27"/>
      <c r="F83" s="27"/>
      <c r="G83" s="33"/>
    </row>
    <row r="84" spans="1:7" ht="25.5" x14ac:dyDescent="0.25">
      <c r="A84" s="31"/>
      <c r="B84" s="4" t="s">
        <v>157</v>
      </c>
      <c r="C84" s="11" t="s">
        <v>152</v>
      </c>
      <c r="D84" s="4">
        <v>2</v>
      </c>
      <c r="E84" s="26" t="s">
        <v>113</v>
      </c>
      <c r="F84" s="4"/>
      <c r="G84" s="10"/>
    </row>
    <row r="85" spans="1:7" ht="18" customHeight="1" x14ac:dyDescent="0.25">
      <c r="A85" s="31"/>
      <c r="B85" s="4" t="s">
        <v>159</v>
      </c>
      <c r="C85" s="11" t="s">
        <v>154</v>
      </c>
      <c r="D85" s="4">
        <v>3</v>
      </c>
      <c r="E85" s="26"/>
      <c r="F85" s="4"/>
      <c r="G85" s="10"/>
    </row>
    <row r="86" spans="1:7" ht="18" customHeight="1" x14ac:dyDescent="0.25">
      <c r="A86" s="31"/>
      <c r="B86" s="4" t="s">
        <v>161</v>
      </c>
      <c r="C86" s="11" t="s">
        <v>156</v>
      </c>
      <c r="D86" s="4">
        <v>8</v>
      </c>
      <c r="E86" s="26"/>
      <c r="F86" s="4"/>
      <c r="G86" s="10"/>
    </row>
    <row r="87" spans="1:7" ht="18" customHeight="1" x14ac:dyDescent="0.25">
      <c r="A87" s="31"/>
      <c r="B87" s="4" t="s">
        <v>239</v>
      </c>
      <c r="C87" s="11" t="s">
        <v>158</v>
      </c>
      <c r="D87" s="4">
        <v>3</v>
      </c>
      <c r="E87" s="26"/>
      <c r="F87" s="4"/>
      <c r="G87" s="10"/>
    </row>
    <row r="88" spans="1:7" ht="18" customHeight="1" x14ac:dyDescent="0.25">
      <c r="A88" s="31"/>
      <c r="B88" s="4" t="s">
        <v>240</v>
      </c>
      <c r="C88" s="11" t="s">
        <v>160</v>
      </c>
      <c r="D88" s="4">
        <v>2</v>
      </c>
      <c r="E88" s="26"/>
      <c r="F88" s="4"/>
      <c r="G88" s="10"/>
    </row>
    <row r="89" spans="1:7" ht="18" customHeight="1" x14ac:dyDescent="0.25">
      <c r="A89" s="31"/>
      <c r="B89" s="4" t="s">
        <v>241</v>
      </c>
      <c r="C89" s="11" t="s">
        <v>162</v>
      </c>
      <c r="D89" s="4">
        <v>2</v>
      </c>
      <c r="E89" s="26"/>
      <c r="F89" s="4"/>
      <c r="G89" s="10"/>
    </row>
    <row r="90" spans="1:7" ht="18" customHeight="1" x14ac:dyDescent="0.25">
      <c r="A90" s="32"/>
      <c r="B90" s="27" t="s">
        <v>28</v>
      </c>
      <c r="C90" s="27"/>
      <c r="D90" s="14">
        <f>SUM(D84:D89)</f>
        <v>20</v>
      </c>
      <c r="E90" s="26"/>
      <c r="F90" s="12"/>
      <c r="G90" s="17"/>
    </row>
    <row r="91" spans="1:7" ht="18" customHeight="1" x14ac:dyDescent="0.25">
      <c r="A91" s="30" t="s">
        <v>163</v>
      </c>
      <c r="B91" s="27" t="s">
        <v>164</v>
      </c>
      <c r="C91" s="27"/>
      <c r="D91" s="27"/>
      <c r="E91" s="27"/>
      <c r="F91" s="27"/>
      <c r="G91" s="33"/>
    </row>
    <row r="92" spans="1:7" ht="18" customHeight="1" x14ac:dyDescent="0.25">
      <c r="A92" s="31"/>
      <c r="B92" s="4" t="s">
        <v>165</v>
      </c>
      <c r="C92" s="11" t="s">
        <v>166</v>
      </c>
      <c r="D92" s="4">
        <v>2</v>
      </c>
      <c r="E92" s="26" t="s">
        <v>113</v>
      </c>
      <c r="F92" s="4"/>
      <c r="G92" s="10"/>
    </row>
    <row r="93" spans="1:7" ht="18" customHeight="1" x14ac:dyDescent="0.25">
      <c r="A93" s="31"/>
      <c r="B93" s="4" t="s">
        <v>167</v>
      </c>
      <c r="C93" s="11" t="s">
        <v>168</v>
      </c>
      <c r="D93" s="4">
        <v>3</v>
      </c>
      <c r="E93" s="26"/>
      <c r="F93" s="4"/>
      <c r="G93" s="10"/>
    </row>
    <row r="94" spans="1:7" ht="18" customHeight="1" x14ac:dyDescent="0.25">
      <c r="A94" s="31"/>
      <c r="B94" s="4" t="s">
        <v>169</v>
      </c>
      <c r="C94" s="11" t="s">
        <v>170</v>
      </c>
      <c r="D94" s="4">
        <v>2</v>
      </c>
      <c r="E94" s="26"/>
      <c r="F94" s="4"/>
      <c r="G94" s="10"/>
    </row>
    <row r="95" spans="1:7" ht="18" customHeight="1" x14ac:dyDescent="0.25">
      <c r="A95" s="31"/>
      <c r="B95" s="4" t="s">
        <v>171</v>
      </c>
      <c r="C95" s="11" t="s">
        <v>172</v>
      </c>
      <c r="D95" s="4">
        <v>3</v>
      </c>
      <c r="E95" s="26"/>
      <c r="F95" s="4"/>
      <c r="G95" s="10"/>
    </row>
    <row r="96" spans="1:7" ht="33" x14ac:dyDescent="0.25">
      <c r="A96" s="31"/>
      <c r="B96" s="4" t="s">
        <v>173</v>
      </c>
      <c r="C96" s="24" t="s">
        <v>174</v>
      </c>
      <c r="D96" s="4">
        <v>8</v>
      </c>
      <c r="E96" s="26"/>
      <c r="F96" s="4"/>
      <c r="G96" s="10"/>
    </row>
    <row r="97" spans="1:7" ht="18" customHeight="1" x14ac:dyDescent="0.25">
      <c r="A97" s="31"/>
      <c r="B97" s="4" t="s">
        <v>175</v>
      </c>
      <c r="C97" s="23" t="s">
        <v>242</v>
      </c>
      <c r="D97" s="4">
        <v>2</v>
      </c>
      <c r="E97" s="26"/>
      <c r="F97" s="4"/>
      <c r="G97" s="10"/>
    </row>
    <row r="98" spans="1:7" ht="18" customHeight="1" x14ac:dyDescent="0.25">
      <c r="A98" s="31"/>
      <c r="B98" s="27" t="s">
        <v>28</v>
      </c>
      <c r="C98" s="27"/>
      <c r="D98" s="14">
        <f>SUM(D92:D97)</f>
        <v>20</v>
      </c>
      <c r="E98" s="26"/>
      <c r="F98" s="12"/>
      <c r="G98" s="18"/>
    </row>
    <row r="99" spans="1:7" ht="18" customHeight="1" x14ac:dyDescent="0.25">
      <c r="A99" s="31"/>
      <c r="B99" s="27" t="s">
        <v>176</v>
      </c>
      <c r="C99" s="27"/>
      <c r="D99" s="27"/>
      <c r="E99" s="27"/>
      <c r="F99" s="27"/>
      <c r="G99" s="33"/>
    </row>
    <row r="100" spans="1:7" ht="18" customHeight="1" x14ac:dyDescent="0.25">
      <c r="A100" s="31"/>
      <c r="B100" s="4" t="s">
        <v>177</v>
      </c>
      <c r="C100" s="11" t="s">
        <v>178</v>
      </c>
      <c r="D100" s="4">
        <v>2</v>
      </c>
      <c r="E100" s="26" t="s">
        <v>113</v>
      </c>
      <c r="F100" s="4"/>
      <c r="G100" s="10"/>
    </row>
    <row r="101" spans="1:7" ht="18" customHeight="1" x14ac:dyDescent="0.25">
      <c r="A101" s="31"/>
      <c r="B101" s="4" t="s">
        <v>179</v>
      </c>
      <c r="C101" s="11" t="s">
        <v>180</v>
      </c>
      <c r="D101" s="4">
        <v>10</v>
      </c>
      <c r="E101" s="26"/>
      <c r="F101" s="4"/>
      <c r="G101" s="10"/>
    </row>
    <row r="102" spans="1:7" ht="18" customHeight="1" x14ac:dyDescent="0.25">
      <c r="A102" s="31"/>
      <c r="B102" s="4" t="s">
        <v>181</v>
      </c>
      <c r="C102" s="11" t="s">
        <v>182</v>
      </c>
      <c r="D102" s="4">
        <v>3</v>
      </c>
      <c r="E102" s="26"/>
      <c r="F102" s="4"/>
      <c r="G102" s="10"/>
    </row>
    <row r="103" spans="1:7" ht="25.5" customHeight="1" x14ac:dyDescent="0.25">
      <c r="A103" s="31"/>
      <c r="B103" s="4" t="s">
        <v>183</v>
      </c>
      <c r="C103" s="11" t="s">
        <v>184</v>
      </c>
      <c r="D103" s="4">
        <v>3</v>
      </c>
      <c r="E103" s="26"/>
      <c r="F103" s="4"/>
      <c r="G103" s="10"/>
    </row>
    <row r="104" spans="1:7" ht="18" customHeight="1" x14ac:dyDescent="0.25">
      <c r="A104" s="31"/>
      <c r="B104" s="4" t="s">
        <v>185</v>
      </c>
      <c r="C104" s="11" t="s">
        <v>186</v>
      </c>
      <c r="D104" s="4">
        <v>2</v>
      </c>
      <c r="E104" s="26"/>
      <c r="F104" s="4"/>
      <c r="G104" s="10"/>
    </row>
    <row r="105" spans="1:7" ht="24" customHeight="1" x14ac:dyDescent="0.25">
      <c r="A105" s="31"/>
      <c r="B105" s="27" t="s">
        <v>28</v>
      </c>
      <c r="C105" s="27"/>
      <c r="D105" s="14">
        <f>SUM(D100:D104)</f>
        <v>20</v>
      </c>
      <c r="E105" s="26"/>
      <c r="F105" s="4"/>
      <c r="G105" s="10"/>
    </row>
    <row r="106" spans="1:7" ht="24" customHeight="1" x14ac:dyDescent="0.25">
      <c r="A106" s="31"/>
      <c r="B106" s="27" t="s">
        <v>187</v>
      </c>
      <c r="C106" s="27"/>
      <c r="D106" s="27"/>
      <c r="E106" s="27"/>
      <c r="F106" s="27"/>
      <c r="G106" s="33"/>
    </row>
    <row r="107" spans="1:7" ht="18" customHeight="1" x14ac:dyDescent="0.25">
      <c r="A107" s="31"/>
      <c r="B107" s="4" t="s">
        <v>188</v>
      </c>
      <c r="C107" s="11" t="s">
        <v>189</v>
      </c>
      <c r="D107" s="4">
        <v>2</v>
      </c>
      <c r="E107" s="26" t="s">
        <v>113</v>
      </c>
      <c r="F107" s="4"/>
      <c r="G107" s="10"/>
    </row>
    <row r="108" spans="1:7" ht="18" customHeight="1" x14ac:dyDescent="0.25">
      <c r="A108" s="31"/>
      <c r="B108" s="4" t="s">
        <v>190</v>
      </c>
      <c r="C108" s="11" t="s">
        <v>191</v>
      </c>
      <c r="D108" s="4">
        <v>12</v>
      </c>
      <c r="E108" s="26"/>
      <c r="F108" s="4"/>
      <c r="G108" s="10"/>
    </row>
    <row r="109" spans="1:7" ht="31.5" customHeight="1" x14ac:dyDescent="0.25">
      <c r="A109" s="31"/>
      <c r="B109" s="4" t="s">
        <v>192</v>
      </c>
      <c r="C109" s="11" t="s">
        <v>193</v>
      </c>
      <c r="D109" s="4">
        <v>3</v>
      </c>
      <c r="E109" s="26"/>
      <c r="F109" s="4"/>
      <c r="G109" s="10"/>
    </row>
    <row r="110" spans="1:7" ht="18" customHeight="1" x14ac:dyDescent="0.25">
      <c r="A110" s="31"/>
      <c r="B110" s="4" t="s">
        <v>194</v>
      </c>
      <c r="C110" s="11" t="s">
        <v>195</v>
      </c>
      <c r="D110" s="4">
        <v>3</v>
      </c>
      <c r="E110" s="26"/>
      <c r="F110" s="4"/>
      <c r="G110" s="10"/>
    </row>
    <row r="111" spans="1:7" ht="24" customHeight="1" x14ac:dyDescent="0.25">
      <c r="A111" s="32"/>
      <c r="B111" s="27" t="s">
        <v>28</v>
      </c>
      <c r="C111" s="27"/>
      <c r="D111" s="14">
        <f>SUM(D107:D110)</f>
        <v>20</v>
      </c>
      <c r="E111" s="26"/>
      <c r="F111" s="4"/>
      <c r="G111" s="10"/>
    </row>
    <row r="112" spans="1:7" ht="18" customHeight="1" x14ac:dyDescent="0.25">
      <c r="A112" s="30" t="s">
        <v>163</v>
      </c>
      <c r="B112" s="27" t="s">
        <v>196</v>
      </c>
      <c r="C112" s="27"/>
      <c r="D112" s="27"/>
      <c r="E112" s="27"/>
      <c r="F112" s="27"/>
      <c r="G112" s="33"/>
    </row>
    <row r="113" spans="1:7" ht="25.5" customHeight="1" x14ac:dyDescent="0.25">
      <c r="A113" s="31"/>
      <c r="B113" s="4" t="s">
        <v>197</v>
      </c>
      <c r="C113" s="11" t="s">
        <v>198</v>
      </c>
      <c r="D113" s="4">
        <v>2</v>
      </c>
      <c r="E113" s="26" t="s">
        <v>113</v>
      </c>
      <c r="F113" s="4"/>
      <c r="G113" s="10"/>
    </row>
    <row r="114" spans="1:7" ht="18" customHeight="1" x14ac:dyDescent="0.25">
      <c r="A114" s="31"/>
      <c r="B114" s="4" t="s">
        <v>199</v>
      </c>
      <c r="C114" s="11" t="s">
        <v>200</v>
      </c>
      <c r="D114" s="4">
        <v>6</v>
      </c>
      <c r="E114" s="26"/>
      <c r="F114" s="4"/>
      <c r="G114" s="10"/>
    </row>
    <row r="115" spans="1:7" ht="18" customHeight="1" x14ac:dyDescent="0.25">
      <c r="A115" s="31"/>
      <c r="B115" s="4" t="s">
        <v>201</v>
      </c>
      <c r="C115" s="11" t="s">
        <v>202</v>
      </c>
      <c r="D115" s="4">
        <v>3</v>
      </c>
      <c r="E115" s="26"/>
      <c r="F115" s="4"/>
      <c r="G115" s="10"/>
    </row>
    <row r="116" spans="1:7" ht="18" customHeight="1" x14ac:dyDescent="0.25">
      <c r="A116" s="31"/>
      <c r="B116" s="4" t="s">
        <v>203</v>
      </c>
      <c r="C116" s="11" t="s">
        <v>204</v>
      </c>
      <c r="D116" s="4">
        <v>2</v>
      </c>
      <c r="E116" s="26"/>
      <c r="F116" s="4"/>
      <c r="G116" s="10"/>
    </row>
    <row r="117" spans="1:7" ht="18" customHeight="1" x14ac:dyDescent="0.25">
      <c r="A117" s="31"/>
      <c r="B117" s="4" t="s">
        <v>205</v>
      </c>
      <c r="C117" s="11" t="s">
        <v>206</v>
      </c>
      <c r="D117" s="4">
        <v>3</v>
      </c>
      <c r="E117" s="26"/>
      <c r="F117" s="4"/>
      <c r="G117" s="10"/>
    </row>
    <row r="118" spans="1:7" ht="18" customHeight="1" x14ac:dyDescent="0.25">
      <c r="A118" s="31"/>
      <c r="B118" s="4" t="s">
        <v>207</v>
      </c>
      <c r="C118" s="11" t="s">
        <v>208</v>
      </c>
      <c r="D118" s="4">
        <v>4</v>
      </c>
      <c r="E118" s="26"/>
      <c r="F118" s="4"/>
      <c r="G118" s="10"/>
    </row>
    <row r="119" spans="1:7" ht="18" customHeight="1" x14ac:dyDescent="0.25">
      <c r="A119" s="32"/>
      <c r="B119" s="27" t="s">
        <v>28</v>
      </c>
      <c r="C119" s="27"/>
      <c r="D119" s="14">
        <f>SUM(D113:D118)</f>
        <v>20</v>
      </c>
      <c r="E119" s="26"/>
      <c r="F119" s="12"/>
      <c r="G119" s="17"/>
    </row>
    <row r="120" spans="1:7" x14ac:dyDescent="0.25">
      <c r="A120" s="25" t="s">
        <v>209</v>
      </c>
      <c r="B120" s="4" t="s">
        <v>210</v>
      </c>
      <c r="C120" s="11" t="s">
        <v>211</v>
      </c>
      <c r="D120" s="4">
        <v>2</v>
      </c>
      <c r="E120" s="26" t="s">
        <v>113</v>
      </c>
      <c r="F120" s="4" t="s">
        <v>104</v>
      </c>
      <c r="G120" s="10"/>
    </row>
    <row r="121" spans="1:7" x14ac:dyDescent="0.25">
      <c r="A121" s="25"/>
      <c r="B121" s="4" t="s">
        <v>212</v>
      </c>
      <c r="C121" s="11" t="s">
        <v>213</v>
      </c>
      <c r="D121" s="4">
        <v>3</v>
      </c>
      <c r="E121" s="26"/>
      <c r="F121" s="4"/>
      <c r="G121" s="10"/>
    </row>
    <row r="122" spans="1:7" x14ac:dyDescent="0.25">
      <c r="A122" s="25"/>
      <c r="B122" s="4" t="s">
        <v>214</v>
      </c>
      <c r="C122" s="11" t="s">
        <v>215</v>
      </c>
      <c r="D122" s="4">
        <v>3</v>
      </c>
      <c r="E122" s="26"/>
      <c r="F122" s="4"/>
      <c r="G122" s="10"/>
    </row>
    <row r="123" spans="1:7" x14ac:dyDescent="0.25">
      <c r="A123" s="25"/>
      <c r="B123" s="4" t="s">
        <v>216</v>
      </c>
      <c r="C123" s="11" t="s">
        <v>217</v>
      </c>
      <c r="D123" s="4">
        <v>2</v>
      </c>
      <c r="E123" s="26"/>
      <c r="F123" s="4"/>
      <c r="G123" s="10"/>
    </row>
    <row r="124" spans="1:7" x14ac:dyDescent="0.25">
      <c r="A124" s="25"/>
      <c r="B124" s="4" t="s">
        <v>218</v>
      </c>
      <c r="C124" s="11" t="s">
        <v>219</v>
      </c>
      <c r="D124" s="4">
        <v>2</v>
      </c>
      <c r="E124" s="26"/>
      <c r="F124" s="4"/>
      <c r="G124" s="10"/>
    </row>
    <row r="125" spans="1:7" x14ac:dyDescent="0.25">
      <c r="A125" s="25"/>
      <c r="B125" s="4" t="s">
        <v>220</v>
      </c>
      <c r="C125" s="11" t="s">
        <v>221</v>
      </c>
      <c r="D125" s="4">
        <v>2</v>
      </c>
      <c r="E125" s="26"/>
      <c r="F125" s="4"/>
      <c r="G125" s="10"/>
    </row>
    <row r="126" spans="1:7" x14ac:dyDescent="0.25">
      <c r="A126" s="25"/>
      <c r="B126" s="27" t="s">
        <v>222</v>
      </c>
      <c r="C126" s="27"/>
      <c r="D126" s="14">
        <v>14</v>
      </c>
      <c r="E126" s="26"/>
      <c r="F126" s="4"/>
      <c r="G126" s="10"/>
    </row>
    <row r="127" spans="1:7" x14ac:dyDescent="0.25">
      <c r="A127" s="25" t="s">
        <v>223</v>
      </c>
      <c r="B127" s="4" t="s">
        <v>224</v>
      </c>
      <c r="C127" s="11" t="s">
        <v>225</v>
      </c>
      <c r="D127" s="4">
        <v>6</v>
      </c>
      <c r="E127" s="26" t="s">
        <v>113</v>
      </c>
      <c r="F127" s="4" t="s">
        <v>210</v>
      </c>
      <c r="G127" s="10"/>
    </row>
    <row r="128" spans="1:7" x14ac:dyDescent="0.25">
      <c r="A128" s="25"/>
      <c r="B128" s="27" t="s">
        <v>222</v>
      </c>
      <c r="C128" s="27"/>
      <c r="D128" s="14">
        <v>6</v>
      </c>
      <c r="E128" s="26"/>
      <c r="F128" s="4"/>
      <c r="G128" s="10"/>
    </row>
    <row r="129" spans="1:7" ht="17.25" thickBot="1" x14ac:dyDescent="0.3">
      <c r="A129" s="28" t="s">
        <v>226</v>
      </c>
      <c r="B129" s="29"/>
      <c r="C129" s="29"/>
      <c r="D129" s="19">
        <v>144</v>
      </c>
      <c r="E129" s="20"/>
      <c r="F129" s="20"/>
      <c r="G129" s="21"/>
    </row>
    <row r="130" spans="1:7" ht="17.25" thickTop="1" x14ac:dyDescent="0.25"/>
  </sheetData>
  <mergeCells count="57">
    <mergeCell ref="B50:G50"/>
    <mergeCell ref="A2:G2"/>
    <mergeCell ref="A3:G3"/>
    <mergeCell ref="A4:G4"/>
    <mergeCell ref="A1:G1"/>
    <mergeCell ref="A6:A15"/>
    <mergeCell ref="B15:C15"/>
    <mergeCell ref="A37:A49"/>
    <mergeCell ref="D40:D41"/>
    <mergeCell ref="E40:E41"/>
    <mergeCell ref="D42:D43"/>
    <mergeCell ref="E42:E43"/>
    <mergeCell ref="D44:D45"/>
    <mergeCell ref="E44:E45"/>
    <mergeCell ref="B49:C49"/>
    <mergeCell ref="A16:A24"/>
    <mergeCell ref="B24:C24"/>
    <mergeCell ref="A25:A36"/>
    <mergeCell ref="E34:E35"/>
    <mergeCell ref="B36:C36"/>
    <mergeCell ref="E51:E65"/>
    <mergeCell ref="B65:C65"/>
    <mergeCell ref="E107:E111"/>
    <mergeCell ref="B111:C111"/>
    <mergeCell ref="E100:E105"/>
    <mergeCell ref="B105:C105"/>
    <mergeCell ref="B106:G106"/>
    <mergeCell ref="B76:G76"/>
    <mergeCell ref="E77:E82"/>
    <mergeCell ref="B82:C82"/>
    <mergeCell ref="B66:G66"/>
    <mergeCell ref="E67:E72"/>
    <mergeCell ref="B72:C72"/>
    <mergeCell ref="B73:G73"/>
    <mergeCell ref="E74:E75"/>
    <mergeCell ref="B75:C75"/>
    <mergeCell ref="B112:G112"/>
    <mergeCell ref="E113:E119"/>
    <mergeCell ref="B119:C119"/>
    <mergeCell ref="E120:E126"/>
    <mergeCell ref="B126:C126"/>
    <mergeCell ref="A127:A128"/>
    <mergeCell ref="E127:E128"/>
    <mergeCell ref="B128:C128"/>
    <mergeCell ref="A129:C129"/>
    <mergeCell ref="A50:A72"/>
    <mergeCell ref="A73:A90"/>
    <mergeCell ref="A91:A111"/>
    <mergeCell ref="A112:A119"/>
    <mergeCell ref="A120:A126"/>
    <mergeCell ref="B83:G83"/>
    <mergeCell ref="E84:E90"/>
    <mergeCell ref="B90:C90"/>
    <mergeCell ref="B91:G91"/>
    <mergeCell ref="E92:E98"/>
    <mergeCell ref="B98:C98"/>
    <mergeCell ref="B99:G99"/>
  </mergeCells>
  <phoneticPr fontId="9" type="noConversion"/>
  <pageMargins left="0.39370078740157483" right="0.39370078740157483" top="0.78740157480314965" bottom="0.59055118110236227" header="0.31496062992125984" footer="0.31496062992125984"/>
  <pageSetup paperSize="100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PGSD</vt:lpstr>
      <vt:lpstr>PGSD!Print_Area</vt:lpstr>
      <vt:lpstr>PGSD!Print_Titles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notebook acer</cp:lastModifiedBy>
  <cp:lastPrinted>2023-08-29T02:43:15Z</cp:lastPrinted>
  <dcterms:created xsi:type="dcterms:W3CDTF">2021-08-30T01:59:45Z</dcterms:created>
  <dcterms:modified xsi:type="dcterms:W3CDTF">2024-04-23T03:07:12Z</dcterms:modified>
</cp:coreProperties>
</file>